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H:\F2\ZAMÓWIENIA WYŁĄCZONE SPOD USTAWY PZP\2025\60. Żaluzje i rolety Międzyzdroje\"/>
    </mc:Choice>
  </mc:AlternateContent>
  <xr:revisionPtr revIDLastSave="0" documentId="13_ncr:1_{BC264078-E758-40F2-AB8E-C7B2D5E9FC70}" xr6:coauthVersionLast="36" xr6:coauthVersionMax="47" xr10:uidLastSave="{00000000-0000-0000-0000-000000000000}"/>
  <bookViews>
    <workbookView xWindow="0" yWindow="0" windowWidth="28800" windowHeight="11805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E18" i="1" l="1"/>
  <c r="E15" i="1" l="1"/>
  <c r="E12" i="1" l="1"/>
  <c r="E10" i="1"/>
  <c r="E17" i="1" l="1"/>
  <c r="E14" i="1" l="1"/>
  <c r="E19" i="1" s="1"/>
  <c r="E20" i="1" l="1"/>
</calcChain>
</file>

<file path=xl/sharedStrings.xml><?xml version="1.0" encoding="utf-8"?>
<sst xmlns="http://schemas.openxmlformats.org/spreadsheetml/2006/main" count="28" uniqueCount="28">
  <si>
    <t>Cena jedn. netto</t>
  </si>
  <si>
    <t>Łącznie netto</t>
  </si>
  <si>
    <t>Łącznie brutto</t>
  </si>
  <si>
    <t>Lp.</t>
  </si>
  <si>
    <t xml:space="preserve"> data</t>
  </si>
  <si>
    <t>podpis</t>
  </si>
  <si>
    <t>FORMULARZ CENOWY</t>
  </si>
  <si>
    <t>Generalna Dyrekcja Dróg Krajowych i Autostrad</t>
  </si>
  <si>
    <t>Oddział w Szczecinie</t>
  </si>
  <si>
    <t>Załącznik nr 2</t>
  </si>
  <si>
    <t>VAT</t>
  </si>
  <si>
    <t>Ilość</t>
  </si>
  <si>
    <t>Wartość netto</t>
  </si>
  <si>
    <t>Asortyment</t>
  </si>
  <si>
    <t>3.1</t>
  </si>
  <si>
    <t>3.2</t>
  </si>
  <si>
    <t>Lokal 5</t>
  </si>
  <si>
    <t>Lokal 6</t>
  </si>
  <si>
    <t>Zakup wraz z montażem rolet i żaluzji w orodku socjalnym GDDKiA w Międzyzdrojach</t>
  </si>
  <si>
    <t>Apartament</t>
  </si>
  <si>
    <t>Świetlica</t>
  </si>
  <si>
    <t>al. Bohaterów Warszawy 33, 70-340 Szczecin</t>
  </si>
  <si>
    <r>
      <rPr>
        <b/>
        <sz val="9"/>
        <color theme="1"/>
        <rFont val="Verdana"/>
        <family val="2"/>
        <charset val="238"/>
      </rPr>
      <t>Zamówienie obejmuje:</t>
    </r>
    <r>
      <rPr>
        <sz val="9"/>
        <color theme="1"/>
        <rFont val="Verdana"/>
        <family val="2"/>
        <charset val="238"/>
      </rPr>
      <t xml:space="preserve">
dostawę i montaż nowych rolet  w pomieszczeniach wyszczególnionych w powyższej tabeli oraz demontaż i utylizację istniejących </t>
    </r>
    <r>
      <rPr>
        <b/>
        <sz val="9"/>
        <color rgb="FFFF0000"/>
        <rFont val="Verdana"/>
        <family val="2"/>
        <charset val="238"/>
      </rPr>
      <t xml:space="preserve">wraz z usunięciem pozostałości taśm mocujących i oczyszczeniem ram.
</t>
    </r>
    <r>
      <rPr>
        <sz val="9"/>
        <color theme="1"/>
        <rFont val="Verdana"/>
        <family val="2"/>
        <charset val="238"/>
      </rPr>
      <t xml:space="preserve">
</t>
    </r>
    <r>
      <rPr>
        <b/>
        <i/>
        <u/>
        <sz val="9"/>
        <color theme="1"/>
        <rFont val="Verdana"/>
        <family val="2"/>
        <charset val="238"/>
      </rPr>
      <t>UWAGA:</t>
    </r>
    <r>
      <rPr>
        <sz val="9"/>
        <color theme="1"/>
        <rFont val="Verdana"/>
        <family val="2"/>
        <charset val="238"/>
      </rPr>
      <t xml:space="preserve"> podane wymiary są orientacyjne - wykonawca odpowiedzialny jest za wykonanie dokładnych pomiarów przez realizacją zlecenia</t>
    </r>
  </si>
  <si>
    <r>
      <rPr>
        <b/>
        <sz val="9"/>
        <color theme="1"/>
        <rFont val="Verdana"/>
        <family val="2"/>
        <charset val="238"/>
      </rPr>
      <t>szer. 85 cm wysok. 131 cm</t>
    </r>
    <r>
      <rPr>
        <sz val="9"/>
        <color theme="1"/>
        <rFont val="Verdana"/>
        <family val="2"/>
        <charset val="238"/>
      </rPr>
      <t xml:space="preserve">
żaluzje aluminiowe poziome o szerokości lameli 25 mm kolor biały, mocowanie C - metalowy twist, mocowanie do okien uchylnych - prowadzenie linkowe typu C</t>
    </r>
  </si>
  <si>
    <r>
      <rPr>
        <b/>
        <sz val="9"/>
        <color theme="1"/>
        <rFont val="Verdana"/>
        <family val="2"/>
        <charset val="238"/>
      </rPr>
      <t>szer. 85 cm wysok. 131 cm</t>
    </r>
    <r>
      <rPr>
        <b/>
        <i/>
        <sz val="9"/>
        <color theme="1"/>
        <rFont val="Verdana"/>
        <family val="2"/>
        <charset val="238"/>
      </rPr>
      <t xml:space="preserve">
</t>
    </r>
    <r>
      <rPr>
        <sz val="9"/>
        <color theme="1"/>
        <rFont val="Verdana"/>
        <family val="2"/>
        <charset val="238"/>
      </rPr>
      <t>żaluzje aluminiowe poziome o szerokości lameli 25 mm kolor biały, mocowanie C - metalowy twist, mocowanie do okien uchylnych - prowadzenie linkowe typu C</t>
    </r>
  </si>
  <si>
    <r>
      <rPr>
        <b/>
        <sz val="9"/>
        <rFont val="Verdana"/>
        <family val="2"/>
        <charset val="238"/>
      </rPr>
      <t>szer.75 cm wysok. 92 cm</t>
    </r>
    <r>
      <rPr>
        <sz val="9"/>
        <rFont val="Verdana"/>
        <family val="2"/>
        <charset val="238"/>
      </rPr>
      <t xml:space="preserve">
roleta materiałowa zaciemniająca z powłoką termiczną odbijającą promienie słoneczne
kolor takniny beżowy - do uzgodnienia
w kasecie aluminiowej z prowadnicami typu C (kolor kasety i prowadnic biały)</t>
    </r>
  </si>
  <si>
    <r>
      <rPr>
        <b/>
        <sz val="9"/>
        <rFont val="Verdana"/>
        <family val="2"/>
        <charset val="238"/>
      </rPr>
      <t>szer. 38 cm wysok. 92 cm</t>
    </r>
    <r>
      <rPr>
        <sz val="9"/>
        <rFont val="Verdana"/>
        <family val="2"/>
        <charset val="238"/>
      </rPr>
      <t xml:space="preserve">
roleta materiałowa zaciemniająca z powłoką termiczną odbijającą promienie słoneczne
kolor takniny beżowy - do uzgodnienia
w kasecie aluminiowej z prowadnicami typu C (kolor kasety i prowadnic biały)
</t>
    </r>
  </si>
  <si>
    <r>
      <rPr>
        <b/>
        <sz val="9"/>
        <rFont val="Verdana"/>
        <family val="2"/>
        <charset val="238"/>
      </rPr>
      <t>szer.84 cm wysok. 122 cm</t>
    </r>
    <r>
      <rPr>
        <sz val="9"/>
        <rFont val="Verdana"/>
        <family val="2"/>
        <charset val="238"/>
      </rPr>
      <t xml:space="preserve">
roleta materiałowa zaciemniająca z powłoką termiczną odbijająca promienie słoneczne
kolor takniny beżowy - do uzgodnienia
w kasecie aluminiowej z prowadnicami typu C (kolor kasety i prowadnic biały)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</si>
</sst>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sz val="9"/>
      <color rgb="FF0070C0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u/>
      <sz val="9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justify"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0" fontId="3" fillId="2" borderId="3" xfId="0" applyFont="1" applyFill="1" applyBorder="1" applyAlignment="1" applyProtection="1">
      <alignment vertical="center"/>
      <protection locked="0"/>
    </xf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2" fontId="2" fillId="0" borderId="1" xfId="0" applyNumberFormat="1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4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4"/>
  <sheetViews>
    <sheetView tabSelected="1" zoomScaleNormal="100" workbookViewId="0">
      <selection activeCell="K14" sqref="K14"/>
    </sheetView>
  </sheetViews>
  <sheetFormatPr defaultColWidth="9.140625" defaultRowHeight="11.25" x14ac:dyDescent="0.15"/>
  <cols>
    <col min="1" max="1" width="5.85546875" style="9" customWidth="1"/>
    <col min="2" max="2" width="38.28515625" style="9" customWidth="1"/>
    <col min="3" max="3" width="12.28515625" style="9" customWidth="1"/>
    <col min="4" max="4" width="16.140625" style="9" customWidth="1"/>
    <col min="5" max="5" width="19.140625" style="9" customWidth="1"/>
    <col min="6" max="6" width="10.85546875" style="9" customWidth="1"/>
    <col min="7" max="16384" width="9.140625" style="9"/>
  </cols>
  <sheetData>
    <row r="1" spans="1:6" x14ac:dyDescent="0.15">
      <c r="A1" s="8" t="s">
        <v>9</v>
      </c>
    </row>
    <row r="2" spans="1:6" ht="15" customHeight="1" x14ac:dyDescent="0.15">
      <c r="D2" s="26" t="s">
        <v>6</v>
      </c>
      <c r="E2" s="26"/>
    </row>
    <row r="3" spans="1:6" x14ac:dyDescent="0.15">
      <c r="D3" s="1"/>
    </row>
    <row r="4" spans="1:6" ht="15" customHeight="1" x14ac:dyDescent="0.15">
      <c r="C4" s="27" t="s">
        <v>7</v>
      </c>
      <c r="D4" s="27"/>
      <c r="E4" s="27"/>
    </row>
    <row r="5" spans="1:6" ht="15" customHeight="1" x14ac:dyDescent="0.15">
      <c r="C5" s="27" t="s">
        <v>8</v>
      </c>
      <c r="D5" s="27"/>
      <c r="E5" s="27"/>
    </row>
    <row r="6" spans="1:6" ht="15" customHeight="1" x14ac:dyDescent="0.15">
      <c r="C6" s="27" t="s">
        <v>21</v>
      </c>
      <c r="D6" s="27"/>
      <c r="E6" s="27"/>
    </row>
    <row r="7" spans="1:6" ht="39.75" customHeight="1" x14ac:dyDescent="0.15">
      <c r="A7" s="25" t="s">
        <v>18</v>
      </c>
      <c r="B7" s="25"/>
      <c r="C7" s="25"/>
      <c r="D7" s="25"/>
      <c r="E7" s="25"/>
      <c r="F7" s="10"/>
    </row>
    <row r="8" spans="1:6" ht="25.15" customHeight="1" x14ac:dyDescent="0.15">
      <c r="A8" s="6" t="s">
        <v>3</v>
      </c>
      <c r="B8" s="6" t="s">
        <v>13</v>
      </c>
      <c r="C8" s="6" t="s">
        <v>11</v>
      </c>
      <c r="D8" s="6" t="s">
        <v>0</v>
      </c>
      <c r="E8" s="6" t="s">
        <v>12</v>
      </c>
    </row>
    <row r="9" spans="1:6" ht="12" customHeight="1" x14ac:dyDescent="0.15">
      <c r="A9" s="14"/>
      <c r="B9" s="14" t="s">
        <v>16</v>
      </c>
      <c r="C9" s="14"/>
      <c r="D9" s="14"/>
      <c r="E9" s="14"/>
    </row>
    <row r="10" spans="1:6" ht="65.25" customHeight="1" x14ac:dyDescent="0.15">
      <c r="A10" s="2">
        <v>1</v>
      </c>
      <c r="B10" s="31" t="s">
        <v>23</v>
      </c>
      <c r="C10" s="22">
        <v>2</v>
      </c>
      <c r="D10" s="6"/>
      <c r="E10" s="21">
        <f>C10*D10</f>
        <v>0</v>
      </c>
    </row>
    <row r="11" spans="1:6" ht="12.75" customHeight="1" x14ac:dyDescent="0.15">
      <c r="A11" s="14"/>
      <c r="B11" s="14" t="s">
        <v>17</v>
      </c>
      <c r="C11" s="14"/>
      <c r="D11" s="14"/>
      <c r="E11" s="14"/>
    </row>
    <row r="12" spans="1:6" ht="66" customHeight="1" x14ac:dyDescent="0.15">
      <c r="A12" s="2">
        <v>2</v>
      </c>
      <c r="B12" s="13" t="s">
        <v>24</v>
      </c>
      <c r="C12" s="22">
        <v>2</v>
      </c>
      <c r="D12" s="6"/>
      <c r="E12" s="21">
        <f>C12*D12</f>
        <v>0</v>
      </c>
    </row>
    <row r="13" spans="1:6" ht="14.25" customHeight="1" x14ac:dyDescent="0.15">
      <c r="A13" s="14"/>
      <c r="B13" s="14" t="s">
        <v>19</v>
      </c>
      <c r="C13" s="15"/>
      <c r="D13" s="15"/>
      <c r="E13" s="14"/>
    </row>
    <row r="14" spans="1:6" ht="88.5" customHeight="1" x14ac:dyDescent="0.15">
      <c r="A14" s="23" t="s">
        <v>14</v>
      </c>
      <c r="B14" s="32" t="s">
        <v>25</v>
      </c>
      <c r="C14" s="3">
        <v>2</v>
      </c>
      <c r="D14" s="4"/>
      <c r="E14" s="5">
        <f>C14*D14</f>
        <v>0</v>
      </c>
    </row>
    <row r="15" spans="1:6" ht="90" x14ac:dyDescent="0.15">
      <c r="A15" s="23" t="s">
        <v>15</v>
      </c>
      <c r="B15" s="32" t="s">
        <v>26</v>
      </c>
      <c r="C15" s="3">
        <v>2</v>
      </c>
      <c r="D15" s="4"/>
      <c r="E15" s="5">
        <f>C15*D15</f>
        <v>0</v>
      </c>
    </row>
    <row r="16" spans="1:6" ht="13.5" customHeight="1" x14ac:dyDescent="0.15">
      <c r="A16" s="16"/>
      <c r="B16" s="20" t="s">
        <v>20</v>
      </c>
      <c r="C16" s="17"/>
      <c r="D16" s="18"/>
      <c r="E16" s="19"/>
    </row>
    <row r="17" spans="1:5" ht="90.75" customHeight="1" x14ac:dyDescent="0.15">
      <c r="A17" s="2">
        <v>4</v>
      </c>
      <c r="B17" s="32" t="s">
        <v>27</v>
      </c>
      <c r="C17" s="3">
        <v>5</v>
      </c>
      <c r="D17" s="4"/>
      <c r="E17" s="5">
        <f>C17*D17</f>
        <v>0</v>
      </c>
    </row>
    <row r="18" spans="1:5" ht="20.25" customHeight="1" x14ac:dyDescent="0.15">
      <c r="A18" s="28" t="s">
        <v>1</v>
      </c>
      <c r="B18" s="29"/>
      <c r="C18" s="29"/>
      <c r="D18" s="30"/>
      <c r="E18" s="7">
        <f>E10+E12+E14+E15+E17</f>
        <v>0</v>
      </c>
    </row>
    <row r="19" spans="1:5" ht="18" customHeight="1" x14ac:dyDescent="0.15">
      <c r="A19" s="28" t="s">
        <v>10</v>
      </c>
      <c r="B19" s="29"/>
      <c r="C19" s="29"/>
      <c r="D19" s="30"/>
      <c r="E19" s="7">
        <f>E18*0.23</f>
        <v>0</v>
      </c>
    </row>
    <row r="20" spans="1:5" ht="17.25" customHeight="1" x14ac:dyDescent="0.15">
      <c r="A20" s="28" t="s">
        <v>2</v>
      </c>
      <c r="B20" s="29"/>
      <c r="C20" s="29"/>
      <c r="D20" s="30"/>
      <c r="E20" s="7">
        <f>E18+E19</f>
        <v>0</v>
      </c>
    </row>
    <row r="23" spans="1:5" ht="144" customHeight="1" x14ac:dyDescent="0.15">
      <c r="A23" s="24" t="s">
        <v>22</v>
      </c>
      <c r="B23" s="24"/>
      <c r="C23" s="24"/>
      <c r="D23" s="24"/>
      <c r="E23" s="24"/>
    </row>
    <row r="24" spans="1:5" x14ac:dyDescent="0.15">
      <c r="B24" s="11" t="s">
        <v>4</v>
      </c>
      <c r="C24" s="11"/>
      <c r="E24" s="12" t="s">
        <v>5</v>
      </c>
    </row>
  </sheetData>
  <mergeCells count="9">
    <mergeCell ref="A23:E23"/>
    <mergeCell ref="A7:E7"/>
    <mergeCell ref="D2:E2"/>
    <mergeCell ref="C4:E4"/>
    <mergeCell ref="C5:E5"/>
    <mergeCell ref="C6:E6"/>
    <mergeCell ref="A18:D18"/>
    <mergeCell ref="A19:D19"/>
    <mergeCell ref="A20:D20"/>
  </mergeCells>
  <pageMargins left="0.7" right="0.7" top="0.75" bottom="0.75" header="0.3" footer="0.3"/>
  <pageSetup paperSize="9" scale="9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GDDKiA O/Szczecin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Bolumińska Magdalena</cp:lastModifiedBy>
  <cp:lastPrinted>2025-05-06T07:19:06Z</cp:lastPrinted>
  <dcterms:created xsi:type="dcterms:W3CDTF">2016-02-23T07:06:46Z</dcterms:created>
  <dcterms:modified xsi:type="dcterms:W3CDTF">2025-12-10T09:52:25Z</dcterms:modified>
</cp:coreProperties>
</file>